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05" windowWidth="10185" windowHeight="5670"/>
  </bookViews>
  <sheets>
    <sheet name="Retirement Calculator" sheetId="1" r:id="rId1"/>
    <sheet name="Sheet2" sheetId="2" state="hidden" r:id="rId2"/>
    <sheet name="Sheet3" sheetId="3" state="hidden" r:id="rId3"/>
    <sheet name="_SSC" sheetId="4" state="veryHidden" r:id="rId4"/>
  </sheets>
  <definedNames>
    <definedName name="_Ctrl_1" hidden="1">'Retirement Calculator'!#REF!</definedName>
    <definedName name="_Ctrl_2" hidden="1">'Retirement Calculator'!#REF!</definedName>
    <definedName name="_Ctrl_3" hidden="1">'Retirement Calculator'!#REF!</definedName>
    <definedName name="_Ctrl_5" hidden="1">'Retirement Calculator'!$K$34</definedName>
    <definedName name="_Ctrl_6" hidden="1">'Retirement Calculator'!$H$12</definedName>
    <definedName name="_Ctrl_7" hidden="1">'Retirement Calculator'!#REF!</definedName>
    <definedName name="_Ctrl_8" hidden="1">'Retirement Calculator'!$H$14</definedName>
    <definedName name="_Ctrl_9" hidden="1">'Retirement Calculator'!#REF!</definedName>
    <definedName name="_inputcolorcell" hidden="1">'Retirement Calculator'!$K$34</definedName>
  </definedNames>
  <calcPr calcId="145621"/>
</workbook>
</file>

<file path=xl/calcChain.xml><?xml version="1.0" encoding="utf-8"?>
<calcChain xmlns="http://schemas.openxmlformats.org/spreadsheetml/2006/main">
  <c r="J18" i="1" l="1"/>
  <c r="D22" i="1" l="1"/>
  <c r="J14" i="1" l="1"/>
  <c r="J20" i="1" s="1"/>
</calcChain>
</file>

<file path=xl/sharedStrings.xml><?xml version="1.0" encoding="utf-8"?>
<sst xmlns="http://schemas.openxmlformats.org/spreadsheetml/2006/main" count="49" uniqueCount="48">
  <si>
    <t>{"BrowserAndLocation":{"ConversionPath":"C:\\Users\\John\\Documents\\SpreadsheetConverter","SelectedBrowsers":[]},"SpreadsheetServer":{"Username":"","Password":"","ServerUrl":""},"ConfigureSubmitDefault":{"Email":"john@knightsfm.ca","Free":false,"Advanced":false,"AdvancedSecured":false,"Demo":false},"MessageBubble":{"Close":false,"TopMsg":0},"CustomizeTheme":{"Theme":""},"QrSetting":{"ShowOnConversion":true},"CongratsPage":{"LastOpenedVersion":""},"WordPressPluginSetting":{"IsPluginInstalled":false},"Preferences":{"IsAdvancedSettingModelInitialize":true,"IsCaptchaInitialize":true,"IsNodeSettingInitialize":false,"IsRequiredFieldModalInitialize":true,"IsSubmitDialogModelInitialize":true,"IsToolbarButtonModelInitialize":true,"IsWizardButtonModelInitialize":true,"ReadFromHidden":false,"AdvancedSetting":null,"NodeSetting":{"LoginText":{"LoginButtonText":"Login","PageDescription":"Restricted access only","LoginErrorMessage":"Authentication failed, please check your username and password.","PlaceholderPassword":"password","PlaceholderUsername":"username / email","UserExtraMessage":""}},"Captcha":{"Heading":"Enter the number displayed below.","Message":"This is to verify that you are a human visitor, to prevent automated form submissions.","OkButton":"OK","CancelButton":"Cancel","ErrorMessage":"Your answer is incorrect, please try again."},"RequiredField":{"ErrorMessage":"The fields with the red border are required or invalid.","OkButton":"OK","DDLDefaultRequiredText":"Please Select"},"WizardButton":{"Next":"Next","Previous":"Previous","Cancel":"Cancel","Finish":"Finish"},"ToolbarButton":{"Submit":"Submit","Print":"Print","PrintAll":"Print All","Reset":"Reset","Update":"Update","Back":"Back"},"SubmitDialog":{"SubmitDialogHeading":"Submit Successful.","SubmitDialogDesc":"The form was successfully submitted.","BeforeSubmitDesc":"The form is being submitted.","OfflineHeading":"Save until online","OfflineDesc":"You are currently offline and the submit failed. Do you want to save the submit and send it later when you are online.","OfflineConfirm":"Do you want to save?","OfflineSubmitHeading":"Offline forms submit confirmation","OfflineSubmitDesc":"There are Offline form(s), which are now ready to submit in server.","OfflineSubmitConfirm":"Do you want to submit?","FailOfflineHeading":"Offline Form submit failed","FailOfflineDesc":"Unable to connect to the Internet. Please try submitting the offline forms later in internet connection.","OfflineSubmitWait":"It may take sometime to finish all submits depending on the size of offline forms and internet connection.","OfflineSubmitWaitCounter":"Left","OfflineSubmitError":"Submit error: Please try later."}},"UxPreferences":null}</t>
  </si>
  <si>
    <t xml:space="preserve">Now that you have identified your values, skills, career options, and S.M.A.R.T. goals it is time to begin the S.M.A.R.T.E.R. process.          
 </t>
  </si>
  <si>
    <t>Total Funding</t>
  </si>
  <si>
    <t>For illustration purposes only</t>
  </si>
  <si>
    <t>{"InputDetection":0,"RecalcMode":0,"Name":"","Flavor":0,"Edition":2,"CopyProtect":{"IsEnabled":false,"DomainName":""},"HideSscPoweredlogo":true,"AspnetConfig":{"BrowseUrl":"http://localhost/ssc","FileExtension":0},"NodeSecureLoginEnabled":false,"SmartphoneSettings":{"ViewportLock":true,"UseOldViewEngine":false,"EnableZoom":false,"EnableSwipe":false,"HideToolbar":false,"InheritBackgroundColor":false,"CheckboxFlavor":1,"ShowBubble":false},"SmartphoneTheme":1,"Theme":{"BgColor":"#FFFFFFFF","BgImage":"","InputBorderStyle":2,"AppliedTheme":""},"Layout":0,"LayoutSamePagesHeightEnabled":false,"Toolbar":{"Position":1,"IsSubmit":true,"IsPrint":true,"IsPrintAll":false,"IsReset":true,"IsUpdate":true},"ConfigureSubmit":{"IsShowCaptcha":false,"IsUseSscWebServer":true,"ReceiverCode":"john@knightsfm.ca","IsFreeService":false,"IsAdvanceService":false,"IsSecureEmail":false,"IsDemonstrationService":false,"AfterSuccessfulSubmit":"","AfterFailSubmit":"","AfterCancelWizard":"","IsUseOwnWebServer":false,"OwnWebServerURL":"","OwnWebServerTarget":"","SubmitTarget":0},"IgnoreBgInputCell":false,"ButtonStyle":0,"ResponsiveDesignDisabled":false,"HideLookupRange":false,"BrowserStorageEnabled":true,"RealtimeSyncEnabled":true,"GoogleAnalyticsTrackingId":"","GoogleApiKey":"","ChartSelected":2,"ChartYAxisFixed":false}</t>
  </si>
  <si>
    <r>
      <t xml:space="preserve">Replace all </t>
    </r>
    <r>
      <rPr>
        <sz val="10"/>
        <color rgb="FFFF0000"/>
        <rFont val="Short Stack"/>
        <family val="3"/>
      </rPr>
      <t>RED Numbers</t>
    </r>
    <r>
      <rPr>
        <sz val="10"/>
        <color theme="0"/>
        <rFont val="Short Stack"/>
        <family val="3"/>
      </rPr>
      <t xml:space="preserve"> With Your Numbers</t>
    </r>
  </si>
  <si>
    <t xml:space="preserve">Future Costs </t>
  </si>
  <si>
    <t>Funding Today</t>
  </si>
  <si>
    <t>Expected Annual Interest Rate Earned</t>
  </si>
  <si>
    <t xml:space="preserve">Future Values </t>
  </si>
  <si>
    <t>_Ctrl_1</t>
  </si>
  <si>
    <t>{"WidgetClassification":0,"State":1,"IsRequired":false,"IsMultiline":false,"IsHidden":false,"Placeholder":"","InputType":0,"Rows":3,"IsMergeJustify":false,"CellName":"_Ctrl_1","CellAddress":"='Sheet1'!$H$14","WidgetName":4,"HiddenRow":1,"SheetCodeName":null,"ControlId":"","wcb":0}</t>
  </si>
  <si>
    <t>_Ctrl_2</t>
  </si>
  <si>
    <t>{"WidgetClassification":0,"State":1,"IsRequired":true,"IsMultiline":false,"IsHidden":false,"Placeholder":"","InputType":0,"Rows":3,"IsMergeJustify":false,"CellName":"_Ctrl_2","CellAddress":"='Sheet1'!$J$11","WidgetName":4,"HiddenRow":2,"SheetCodeName":null,"ControlId":"","wcb":0}</t>
  </si>
  <si>
    <t>_Ctrl_3</t>
  </si>
  <si>
    <t>{"WidgetClassification":0,"State":1,"IsRequired":true,"IsMultiline":false,"IsHidden":false,"Placeholder":"","InputType":0,"Rows":3,"IsMergeJustify":false,"CellName":"_Ctrl_3","CellAddress":"='Sheet1'!$J$12","WidgetName":4,"HiddenRow":3,"SheetCodeName":null,"ControlId":"","wcb":0}</t>
  </si>
  <si>
    <t>_Ctrl_4</t>
  </si>
  <si>
    <t>{"OldImageHeight":0.0,"OldImageWidth":0.0,"WidgetClassification":4,"State":1,"ImageRefName":"_img_ref_Ctrl_4","ImageRef":null,"ImageHeight":400.0,"ImageWidth":600.0,"CellName":"_Ctrl_4","CellAddress":"='Sheet1'!$G$16","WidgetName":28,"HiddenRow":4,"SheetCodeName":null,"ControlId":"","wcb":0}</t>
  </si>
  <si>
    <r>
      <t xml:space="preserve">Total approximate </t>
    </r>
    <r>
      <rPr>
        <u/>
        <sz val="11"/>
        <color theme="1"/>
        <rFont val="Short Stack"/>
        <family val="3"/>
      </rPr>
      <t>monthly</t>
    </r>
    <r>
      <rPr>
        <sz val="11"/>
        <color theme="1"/>
        <rFont val="Short Stack"/>
        <family val="3"/>
      </rPr>
      <t xml:space="preserve"> savings needed</t>
    </r>
  </si>
  <si>
    <t>_Ctrl_5</t>
  </si>
  <si>
    <t>{"WidgetClassification":0,"State":1,"IsRequired":false,"IsMultiline":false,"IsHidden":false,"Placeholder":"","InputType":0,"Rows":3,"IsMergeJustify":false,"CellName":"_Ctrl_5","CellAddress":"='Sheet1'!$K$30","WidgetName":4,"HiddenRow":5,"SheetCodeName":null,"ControlId":"","wcb":0}</t>
  </si>
  <si>
    <t>_Ctrl_6</t>
  </si>
  <si>
    <t>{"WidgetClassification":0,"State":1,"IsRequired":false,"IsMultiline":false,"IsHidden":false,"Placeholder":"","InputType":0,"Rows":3,"IsMergeJustify":false,"CellName":"_Ctrl_6","CellAddress":"='Sheet1'!$H$16","WidgetName":4,"HiddenRow":6,"SheetCodeName":null,"ControlId":"","wcb":0}</t>
  </si>
  <si>
    <t>_Ctrl_7</t>
  </si>
  <si>
    <t>{"WidgetClassification":0,"State":1,"IsRequired":false,"IsMultiline":false,"IsHidden":false,"Placeholder":"","InputType":0,"Rows":3,"IsMergeJustify":false,"CellName":"_Ctrl_7","CellAddress":"='Sheet1'!$H$12","WidgetName":4,"HiddenRow":7,"SheetCodeName":null,"ControlId":"","wcb":0}</t>
  </si>
  <si>
    <t>_Ctrl_8</t>
  </si>
  <si>
    <t>{"WidgetClassification":0,"State":1,"IsRequired":false,"IsMultiline":false,"IsHidden":false,"Placeholder":"","InputType":0,"Rows":3,"IsMergeJustify":false,"CellName":"_Ctrl_8","CellAddress":"='Sheet1'!$H$18","WidgetName":4,"HiddenRow":8,"SheetCodeName":null,"ControlId":"","wcb":0}</t>
  </si>
  <si>
    <t>_Ctrl_9</t>
  </si>
  <si>
    <t>{"WidgetClassification":0,"State":1,"IsRequired":false,"IsMultiline":false,"IsHidden":false,"Placeholder":"","InputType":0,"Rows":3,"IsMergeJustify":false,"CellName":"_Ctrl_9","CellAddress":"='Sheet1'!$J$23","WidgetName":4,"HiddenRow":9,"SheetCodeName":null,"ControlId":"","wcb":0}</t>
  </si>
  <si>
    <t xml:space="preserve">  </t>
  </si>
  <si>
    <t>Annual Costs Today</t>
  </si>
  <si>
    <t>Saving For Living Expenses During Final 7000+ Sleeps Calculator</t>
  </si>
  <si>
    <t>How much will I need to save to my final 7000+ sleeps?</t>
  </si>
  <si>
    <t>Projected monthly expenses</t>
  </si>
  <si>
    <t>Housing, Transportation</t>
  </si>
  <si>
    <t>Clothing, Medical, Food</t>
  </si>
  <si>
    <t>Personal, Utilities, Debt</t>
  </si>
  <si>
    <t>include costs:</t>
  </si>
  <si>
    <t>Expected years before beginning your final 7000+ sleeps</t>
  </si>
  <si>
    <t>Expected years enjoying not working before dying</t>
  </si>
  <si>
    <t>Projected 1st months cost of living with 2% inflation rate.</t>
  </si>
  <si>
    <t>How will your final 7000+ sleeps be funded?</t>
  </si>
  <si>
    <t>Current Investment Accounts</t>
  </si>
  <si>
    <t>Pot of Money Needed To Pay For Future Living Costs</t>
  </si>
  <si>
    <t>Alternative funding options are discussed in course 8 and 9</t>
  </si>
  <si>
    <t>{"IsHide":false,"HiddenInExcel":false,"SheetId":-1,"Name":"Retirement Calculator","Guid":"5FI90Z","Index":1,"VisibleRange":"","SheetTheme":{"TabColor":"","BodyColor":"","BodyImage":""}}</t>
  </si>
  <si>
    <t>{"IsHide":true,"HiddenInExcel":true,"SheetId":-1,"Name":"Sheet2","Guid":"DO7C83","Index":2,"VisibleRange":"","SheetTheme":{"TabColor":"","BodyColor":"","BodyImage":""}}</t>
  </si>
  <si>
    <t>{"IsHide":true,"HiddenInExcel":true,"SheetId":-1,"Name":"Sheet3","Guid":"AVU5GT","Index":3,"VisibleRange":"","SheetTheme":{"TabColor":"","BodyColor":"","BodyImage":""}}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</si>
</sst>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_-&quot;$&quot;* #,##0_-;\-&quot;$&quot;* #,##0_-;_-&quot;$&quot;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Short Stack"/>
      <family val="3"/>
    </font>
    <font>
      <sz val="11"/>
      <color theme="1"/>
      <name val="Short Stack"/>
      <family val="3"/>
    </font>
    <font>
      <sz val="10"/>
      <color theme="1"/>
      <name val="Short Stack"/>
      <family val="3"/>
    </font>
    <font>
      <sz val="8"/>
      <color theme="1"/>
      <name val="Short Stack"/>
      <family val="3"/>
    </font>
    <font>
      <sz val="10"/>
      <color theme="0"/>
      <name val="Short Stack"/>
      <family val="3"/>
    </font>
    <font>
      <sz val="10"/>
      <color theme="1"/>
      <name val="Calibri"/>
      <family val="2"/>
      <scheme val="minor"/>
    </font>
    <font>
      <sz val="10"/>
      <color rgb="FFFF0000"/>
      <name val="Short Stack"/>
      <family val="3"/>
    </font>
    <font>
      <u/>
      <sz val="11"/>
      <color theme="10"/>
      <name val="Calibri"/>
      <family val="2"/>
      <scheme val="minor"/>
    </font>
    <font>
      <sz val="9"/>
      <color theme="1"/>
      <name val="Short Stack"/>
      <family val="3"/>
    </font>
    <font>
      <b/>
      <sz val="10"/>
      <color theme="1"/>
      <name val="Short Stack"/>
      <family val="3"/>
    </font>
    <font>
      <sz val="10"/>
      <color rgb="FFFF3300"/>
      <name val="Short Stack"/>
      <family val="3"/>
    </font>
    <font>
      <b/>
      <sz val="14"/>
      <color theme="1"/>
      <name val="Short Stack"/>
      <family val="3"/>
    </font>
    <font>
      <u/>
      <sz val="11"/>
      <color theme="1"/>
      <name val="Short Stack"/>
      <family val="3"/>
    </font>
    <font>
      <u/>
      <sz val="9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ck">
        <color theme="3"/>
      </left>
      <right/>
      <top style="thick">
        <color theme="3"/>
      </top>
      <bottom/>
      <diagonal/>
    </border>
    <border>
      <left/>
      <right/>
      <top style="thick">
        <color theme="3"/>
      </top>
      <bottom/>
      <diagonal/>
    </border>
    <border>
      <left style="thick">
        <color theme="3"/>
      </left>
      <right/>
      <top/>
      <bottom/>
      <diagonal/>
    </border>
    <border>
      <left/>
      <right style="thick">
        <color theme="3"/>
      </right>
      <top style="thick">
        <color theme="3"/>
      </top>
      <bottom/>
      <diagonal/>
    </border>
    <border>
      <left/>
      <right style="thick">
        <color theme="3"/>
      </right>
      <top/>
      <bottom/>
      <diagonal/>
    </border>
    <border>
      <left style="thick">
        <color theme="3"/>
      </left>
      <right/>
      <top/>
      <bottom style="thick">
        <color theme="3"/>
      </bottom>
      <diagonal/>
    </border>
    <border>
      <left/>
      <right/>
      <top/>
      <bottom style="thick">
        <color theme="3"/>
      </bottom>
      <diagonal/>
    </border>
    <border>
      <left/>
      <right style="thick">
        <color theme="3"/>
      </right>
      <top/>
      <bottom style="thick">
        <color theme="3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/>
      <right/>
      <top style="thick">
        <color theme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80">
    <xf numFmtId="0" fontId="0" fillId="0" borderId="0" xfId="0"/>
    <xf numFmtId="0" fontId="0" fillId="0" borderId="2" xfId="0" applyBorder="1" applyProtection="1"/>
    <xf numFmtId="0" fontId="0" fillId="0" borderId="0" xfId="0" applyBorder="1" applyProtection="1"/>
    <xf numFmtId="0" fontId="7" fillId="4" borderId="0" xfId="0" applyFont="1" applyFill="1" applyBorder="1" applyAlignment="1" applyProtection="1">
      <alignment vertical="center"/>
    </xf>
    <xf numFmtId="0" fontId="4" fillId="4" borderId="0" xfId="0" applyFont="1" applyFill="1" applyBorder="1" applyAlignment="1" applyProtection="1">
      <alignment vertical="center"/>
    </xf>
    <xf numFmtId="10" fontId="3" fillId="4" borderId="0" xfId="0" applyNumberFormat="1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center" vertical="center"/>
    </xf>
    <xf numFmtId="0" fontId="10" fillId="4" borderId="0" xfId="0" applyFont="1" applyFill="1" applyBorder="1" applyAlignment="1" applyProtection="1">
      <alignment horizontal="right" vertical="center" wrapText="1"/>
    </xf>
    <xf numFmtId="0" fontId="10" fillId="4" borderId="0" xfId="0" applyFont="1" applyFill="1" applyBorder="1" applyAlignment="1" applyProtection="1">
      <alignment horizontal="left" vertical="center"/>
    </xf>
    <xf numFmtId="164" fontId="4" fillId="4" borderId="0" xfId="0" applyNumberFormat="1" applyFont="1" applyFill="1" applyBorder="1" applyAlignment="1" applyProtection="1">
      <alignment horizontal="center" vertical="center"/>
    </xf>
    <xf numFmtId="0" fontId="7" fillId="4" borderId="0" xfId="0" applyFont="1" applyFill="1" applyBorder="1" applyProtection="1"/>
    <xf numFmtId="0" fontId="4" fillId="5" borderId="0" xfId="0" applyFont="1" applyFill="1" applyBorder="1" applyAlignment="1" applyProtection="1">
      <alignment horizontal="left" vertical="center" wrapText="1"/>
    </xf>
    <xf numFmtId="165" fontId="11" fillId="5" borderId="9" xfId="0" applyNumberFormat="1" applyFont="1" applyFill="1" applyBorder="1" applyAlignment="1" applyProtection="1">
      <alignment horizontal="center" vertical="center"/>
    </xf>
    <xf numFmtId="0" fontId="0" fillId="4" borderId="0" xfId="0" applyFill="1" applyBorder="1" applyProtection="1"/>
    <xf numFmtId="0" fontId="3" fillId="0" borderId="0" xfId="0" applyFont="1" applyBorder="1" applyProtection="1"/>
    <xf numFmtId="0" fontId="4" fillId="3" borderId="0" xfId="0" applyFont="1" applyFill="1" applyBorder="1" applyAlignment="1" applyProtection="1">
      <alignment vertical="top" wrapText="1"/>
    </xf>
    <xf numFmtId="165" fontId="11" fillId="5" borderId="0" xfId="0" applyNumberFormat="1" applyFont="1" applyFill="1" applyBorder="1" applyAlignment="1" applyProtection="1">
      <alignment horizontal="center" vertical="center"/>
    </xf>
    <xf numFmtId="164" fontId="12" fillId="3" borderId="0" xfId="0" applyNumberFormat="1" applyFont="1" applyFill="1" applyBorder="1" applyAlignment="1" applyProtection="1">
      <alignment vertical="center"/>
    </xf>
    <xf numFmtId="0" fontId="3" fillId="3" borderId="0" xfId="0" applyFont="1" applyFill="1" applyBorder="1" applyProtection="1"/>
    <xf numFmtId="0" fontId="11" fillId="4" borderId="0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vertical="center" wrapText="1"/>
    </xf>
    <xf numFmtId="0" fontId="3" fillId="4" borderId="0" xfId="0" applyFont="1" applyFill="1" applyBorder="1" applyProtection="1"/>
    <xf numFmtId="0" fontId="3" fillId="5" borderId="0" xfId="0" applyFont="1" applyFill="1" applyBorder="1" applyProtection="1"/>
    <xf numFmtId="0" fontId="3" fillId="0" borderId="3" xfId="0" applyFont="1" applyBorder="1" applyAlignment="1" applyProtection="1">
      <alignment vertical="center"/>
    </xf>
    <xf numFmtId="0" fontId="4" fillId="5" borderId="0" xfId="0" applyFont="1" applyFill="1" applyBorder="1" applyAlignment="1" applyProtection="1">
      <alignment vertical="center" wrapText="1"/>
    </xf>
    <xf numFmtId="165" fontId="12" fillId="6" borderId="16" xfId="0" applyNumberFormat="1" applyFont="1" applyFill="1" applyBorder="1" applyAlignment="1" applyProtection="1">
      <alignment horizontal="center" vertical="center"/>
      <protection locked="0"/>
    </xf>
    <xf numFmtId="165" fontId="8" fillId="6" borderId="16" xfId="0" applyNumberFormat="1" applyFont="1" applyFill="1" applyBorder="1" applyAlignment="1" applyProtection="1">
      <alignment horizontal="center" vertical="center"/>
      <protection locked="0"/>
    </xf>
    <xf numFmtId="9" fontId="8" fillId="6" borderId="16" xfId="1" applyFont="1" applyFill="1" applyBorder="1" applyAlignment="1" applyProtection="1">
      <alignment horizontal="center" vertical="center"/>
      <protection locked="0"/>
    </xf>
    <xf numFmtId="0" fontId="4" fillId="5" borderId="0" xfId="0" applyFont="1" applyFill="1" applyBorder="1" applyAlignment="1" applyProtection="1">
      <alignment horizontal="left" vertical="center" wrapText="1"/>
    </xf>
    <xf numFmtId="165" fontId="11" fillId="5" borderId="9" xfId="0" applyNumberFormat="1" applyFont="1" applyFill="1" applyBorder="1" applyAlignment="1" applyProtection="1">
      <alignment horizontal="center" vertical="center"/>
    </xf>
    <xf numFmtId="165" fontId="11" fillId="5" borderId="10" xfId="0" applyNumberFormat="1" applyFont="1" applyFill="1" applyBorder="1" applyAlignment="1" applyProtection="1">
      <alignment horizontal="center" vertical="center"/>
    </xf>
    <xf numFmtId="0" fontId="12" fillId="6" borderId="11" xfId="0" applyFont="1" applyFill="1" applyBorder="1" applyAlignment="1" applyProtection="1">
      <alignment horizontal="center" vertical="center" wrapText="1"/>
      <protection locked="0"/>
    </xf>
    <xf numFmtId="0" fontId="12" fillId="6" borderId="13" xfId="0" applyFont="1" applyFill="1" applyBorder="1" applyAlignment="1" applyProtection="1">
      <alignment horizontal="center" vertical="center" wrapText="1"/>
      <protection locked="0"/>
    </xf>
    <xf numFmtId="165" fontId="13" fillId="4" borderId="11" xfId="0" applyNumberFormat="1" applyFont="1" applyFill="1" applyBorder="1" applyAlignment="1" applyProtection="1">
      <alignment horizontal="center" vertical="center"/>
    </xf>
    <xf numFmtId="165" fontId="13" fillId="4" borderId="12" xfId="0" applyNumberFormat="1" applyFont="1" applyFill="1" applyBorder="1" applyAlignment="1" applyProtection="1">
      <alignment horizontal="center" vertical="center"/>
    </xf>
    <xf numFmtId="165" fontId="13" fillId="4" borderId="13" xfId="0" applyNumberFormat="1" applyFont="1" applyFill="1" applyBorder="1" applyAlignment="1" applyProtection="1">
      <alignment horizontal="center" vertical="center"/>
    </xf>
    <xf numFmtId="0" fontId="4" fillId="5" borderId="0" xfId="0" applyFont="1" applyFill="1" applyBorder="1" applyAlignment="1" applyProtection="1">
      <alignment horizontal="center" vertical="center" wrapText="1"/>
    </xf>
    <xf numFmtId="0" fontId="3" fillId="4" borderId="0" xfId="0" applyFont="1" applyFill="1" applyBorder="1" applyAlignment="1" applyProtection="1">
      <alignment horizontal="center" vertical="center" wrapText="1"/>
    </xf>
    <xf numFmtId="0" fontId="11" fillId="4" borderId="0" xfId="0" applyFont="1" applyFill="1" applyBorder="1" applyAlignment="1" applyProtection="1">
      <alignment horizontal="center"/>
    </xf>
    <xf numFmtId="0" fontId="11" fillId="5" borderId="0" xfId="0" applyFont="1" applyFill="1" applyBorder="1" applyAlignment="1" applyProtection="1">
      <alignment horizontal="center" vertical="top" wrapText="1"/>
    </xf>
    <xf numFmtId="165" fontId="11" fillId="5" borderId="0" xfId="0" applyNumberFormat="1" applyFont="1" applyFill="1" applyBorder="1" applyAlignment="1" applyProtection="1">
      <alignment horizontal="center" vertical="center"/>
    </xf>
    <xf numFmtId="0" fontId="6" fillId="4" borderId="10" xfId="0" applyFont="1" applyFill="1" applyBorder="1" applyAlignment="1" applyProtection="1">
      <alignment horizontal="center" vertical="center"/>
    </xf>
    <xf numFmtId="0" fontId="11" fillId="4" borderId="9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left" vertical="center" wrapText="1"/>
    </xf>
    <xf numFmtId="165" fontId="11" fillId="4" borderId="0" xfId="0" applyNumberFormat="1" applyFont="1" applyFill="1" applyBorder="1" applyAlignment="1" applyProtection="1">
      <alignment horizontal="center" vertical="center"/>
    </xf>
    <xf numFmtId="165" fontId="11" fillId="4" borderId="10" xfId="0" applyNumberFormat="1" applyFont="1" applyFill="1" applyBorder="1" applyAlignment="1" applyProtection="1">
      <alignment horizontal="center" vertical="center"/>
    </xf>
    <xf numFmtId="0" fontId="5" fillId="5" borderId="0" xfId="0" applyFont="1" applyFill="1" applyBorder="1" applyAlignment="1" applyProtection="1">
      <alignment horizontal="right" vertical="center"/>
    </xf>
    <xf numFmtId="0" fontId="0" fillId="4" borderId="0" xfId="0" applyFill="1" applyProtection="1"/>
    <xf numFmtId="0" fontId="4" fillId="5" borderId="0" xfId="0" applyFont="1" applyFill="1" applyBorder="1" applyAlignment="1" applyProtection="1">
      <alignment horizontal="left" vertical="center"/>
    </xf>
    <xf numFmtId="0" fontId="4" fillId="5" borderId="10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left" vertical="center" wrapText="1"/>
    </xf>
    <xf numFmtId="0" fontId="3" fillId="4" borderId="14" xfId="0" applyFont="1" applyFill="1" applyBorder="1" applyAlignment="1" applyProtection="1">
      <alignment horizontal="left" vertical="center" wrapText="1"/>
    </xf>
    <xf numFmtId="0" fontId="11" fillId="5" borderId="15" xfId="0" applyFont="1" applyFill="1" applyBorder="1" applyAlignment="1" applyProtection="1">
      <alignment horizontal="center" vertical="center"/>
    </xf>
    <xf numFmtId="0" fontId="4" fillId="5" borderId="0" xfId="0" applyFont="1" applyFill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horizontal="left" vertical="center" wrapText="1"/>
    </xf>
    <xf numFmtId="0" fontId="11" fillId="5" borderId="9" xfId="0" applyFont="1" applyFill="1" applyBorder="1" applyAlignment="1" applyProtection="1">
      <alignment horizontal="center" vertical="center"/>
    </xf>
    <xf numFmtId="165" fontId="12" fillId="5" borderId="9" xfId="0" applyNumberFormat="1" applyFont="1" applyFill="1" applyBorder="1" applyAlignment="1" applyProtection="1">
      <alignment horizontal="center" vertical="center"/>
    </xf>
    <xf numFmtId="165" fontId="12" fillId="5" borderId="0" xfId="0" applyNumberFormat="1" applyFont="1" applyFill="1" applyBorder="1" applyAlignment="1" applyProtection="1">
      <alignment horizontal="center" vertical="center"/>
    </xf>
    <xf numFmtId="0" fontId="15" fillId="4" borderId="0" xfId="2" applyFont="1" applyFill="1" applyBorder="1" applyAlignment="1" applyProtection="1">
      <alignment horizontal="center" vertical="center"/>
    </xf>
    <xf numFmtId="0" fontId="6" fillId="5" borderId="0" xfId="0" applyFont="1" applyFill="1" applyBorder="1" applyAlignment="1" applyProtection="1">
      <alignment horizontal="center" vertical="center"/>
    </xf>
    <xf numFmtId="0" fontId="8" fillId="5" borderId="0" xfId="0" applyFont="1" applyFill="1" applyBorder="1" applyAlignment="1" applyProtection="1">
      <alignment horizontal="center" vertical="center"/>
    </xf>
    <xf numFmtId="0" fontId="11" fillId="5" borderId="0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wrapText="1"/>
    </xf>
    <xf numFmtId="0" fontId="3" fillId="2" borderId="0" xfId="0" applyFont="1" applyFill="1" applyBorder="1" applyAlignment="1" applyProtection="1">
      <alignment horizontal="center" wrapText="1"/>
    </xf>
    <xf numFmtId="0" fontId="3" fillId="2" borderId="5" xfId="0" applyFont="1" applyFill="1" applyBorder="1" applyAlignment="1" applyProtection="1">
      <alignment horizontal="center" wrapText="1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5" borderId="2" xfId="0" applyFont="1" applyFill="1" applyBorder="1" applyAlignment="1" applyProtection="1">
      <alignment horizontal="center" vertical="center"/>
    </xf>
    <xf numFmtId="0" fontId="4" fillId="4" borderId="2" xfId="0" applyFont="1" applyFill="1" applyBorder="1" applyAlignment="1" applyProtection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33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4"/>
  <sheetViews>
    <sheetView tabSelected="1" zoomScaleNormal="100" zoomScalePageLayoutView="96" workbookViewId="0">
      <selection activeCell="J18" sqref="J18:J19"/>
    </sheetView>
  </sheetViews>
  <sheetFormatPr defaultColWidth="0" defaultRowHeight="15" zeroHeight="1" x14ac:dyDescent="0.25"/>
  <cols>
    <col min="1" max="1" width="9" style="23" customWidth="1"/>
    <col min="2" max="2" width="12" style="14" customWidth="1"/>
    <col min="3" max="4" width="18.28515625" style="14" customWidth="1"/>
    <col min="5" max="5" width="7.7109375" style="14" customWidth="1"/>
    <col min="6" max="6" width="12" style="14" customWidth="1"/>
    <col min="7" max="7" width="6.5703125" style="14" customWidth="1"/>
    <col min="8" max="8" width="9.140625" style="14" customWidth="1"/>
    <col min="9" max="9" width="14.28515625" style="14" customWidth="1"/>
    <col min="10" max="10" width="16.42578125" style="14" customWidth="1"/>
    <col min="11" max="11" width="7.140625" style="14" customWidth="1"/>
    <col min="12" max="16384" width="9.140625" style="2" hidden="1"/>
  </cols>
  <sheetData>
    <row r="1" spans="1:17" s="1" customFormat="1" ht="15.75" thickTop="1" x14ac:dyDescent="0.25">
      <c r="A1" s="63" t="s">
        <v>31</v>
      </c>
      <c r="B1" s="64"/>
      <c r="C1" s="64"/>
      <c r="D1" s="64"/>
      <c r="E1" s="64"/>
      <c r="F1" s="64"/>
      <c r="G1" s="64"/>
      <c r="H1" s="64"/>
      <c r="I1" s="64"/>
      <c r="J1" s="64"/>
      <c r="K1" s="65"/>
    </row>
    <row r="2" spans="1:17" ht="21" customHeight="1" x14ac:dyDescent="0.25">
      <c r="A2" s="66"/>
      <c r="B2" s="67"/>
      <c r="C2" s="67"/>
      <c r="D2" s="67"/>
      <c r="E2" s="67"/>
      <c r="F2" s="67"/>
      <c r="G2" s="67"/>
      <c r="H2" s="67"/>
      <c r="I2" s="67"/>
      <c r="J2" s="67"/>
      <c r="K2" s="68"/>
    </row>
    <row r="3" spans="1:17" ht="7.5" customHeight="1" x14ac:dyDescent="0.25">
      <c r="A3" s="69" t="s">
        <v>1</v>
      </c>
      <c r="B3" s="70"/>
      <c r="C3" s="70"/>
      <c r="D3" s="70"/>
      <c r="E3" s="70"/>
      <c r="F3" s="70"/>
      <c r="G3" s="70"/>
      <c r="H3" s="70"/>
      <c r="I3" s="70"/>
      <c r="J3" s="70"/>
      <c r="K3" s="71"/>
    </row>
    <row r="4" spans="1:17" ht="18.75" customHeight="1" x14ac:dyDescent="0.25">
      <c r="A4" s="69"/>
      <c r="B4" s="70"/>
      <c r="C4" s="70"/>
      <c r="D4" s="70"/>
      <c r="E4" s="70"/>
      <c r="F4" s="70"/>
      <c r="G4" s="70"/>
      <c r="H4" s="70"/>
      <c r="I4" s="70"/>
      <c r="J4" s="70"/>
      <c r="K4" s="71"/>
    </row>
    <row r="5" spans="1:17" ht="21" customHeight="1" x14ac:dyDescent="0.25">
      <c r="A5" s="69"/>
      <c r="B5" s="70"/>
      <c r="C5" s="70"/>
      <c r="D5" s="70"/>
      <c r="E5" s="70"/>
      <c r="F5" s="70"/>
      <c r="G5" s="70"/>
      <c r="H5" s="70"/>
      <c r="I5" s="70"/>
      <c r="J5" s="70"/>
      <c r="K5" s="71"/>
    </row>
    <row r="6" spans="1:17" x14ac:dyDescent="0.25">
      <c r="A6" s="72" t="s">
        <v>5</v>
      </c>
      <c r="B6" s="73"/>
      <c r="C6" s="73"/>
      <c r="D6" s="73"/>
      <c r="E6" s="73"/>
      <c r="F6" s="73"/>
      <c r="G6" s="73"/>
      <c r="H6" s="73"/>
      <c r="I6" s="73"/>
      <c r="J6" s="73"/>
      <c r="K6" s="74"/>
    </row>
    <row r="7" spans="1:17" ht="15.75" thickBot="1" x14ac:dyDescent="0.3">
      <c r="A7" s="75"/>
      <c r="B7" s="76"/>
      <c r="C7" s="76"/>
      <c r="D7" s="76"/>
      <c r="E7" s="76"/>
      <c r="F7" s="76"/>
      <c r="G7" s="76"/>
      <c r="H7" s="76"/>
      <c r="I7" s="76"/>
      <c r="J7" s="76"/>
      <c r="K7" s="77"/>
    </row>
    <row r="8" spans="1:17" ht="15.75" thickTop="1" x14ac:dyDescent="0.25">
      <c r="A8" s="78"/>
      <c r="B8" s="78"/>
      <c r="C8" s="78"/>
      <c r="D8" s="78"/>
      <c r="E8" s="78"/>
      <c r="F8" s="79"/>
      <c r="G8" s="79"/>
      <c r="H8" s="79"/>
      <c r="I8" s="79"/>
      <c r="J8" s="79"/>
      <c r="K8" s="79"/>
    </row>
    <row r="9" spans="1:17" ht="15.75" thickBot="1" x14ac:dyDescent="0.3">
      <c r="A9" s="60" t="s">
        <v>32</v>
      </c>
      <c r="B9" s="60"/>
      <c r="C9" s="60"/>
      <c r="D9" s="60"/>
      <c r="E9" s="60"/>
      <c r="F9" s="50"/>
      <c r="G9" s="41" t="s">
        <v>41</v>
      </c>
      <c r="H9" s="41"/>
      <c r="I9" s="41"/>
      <c r="J9" s="41"/>
      <c r="K9" s="3"/>
    </row>
    <row r="10" spans="1:17" ht="15" customHeight="1" thickTop="1" thickBot="1" x14ac:dyDescent="0.3">
      <c r="A10" s="62" t="s">
        <v>29</v>
      </c>
      <c r="B10" s="53" t="s">
        <v>30</v>
      </c>
      <c r="C10" s="53"/>
      <c r="D10" s="53"/>
      <c r="E10" s="61"/>
      <c r="F10" s="50"/>
      <c r="G10" s="42" t="s">
        <v>7</v>
      </c>
      <c r="H10" s="42"/>
      <c r="I10" s="42"/>
      <c r="J10" s="42"/>
      <c r="K10" s="3"/>
    </row>
    <row r="11" spans="1:17" ht="17.25" customHeight="1" thickTop="1" thickBot="1" x14ac:dyDescent="0.3">
      <c r="A11" s="62"/>
      <c r="B11" s="48" t="s">
        <v>33</v>
      </c>
      <c r="C11" s="48"/>
      <c r="D11" s="25">
        <v>5000</v>
      </c>
      <c r="E11" s="61"/>
      <c r="F11" s="50"/>
      <c r="G11" s="47" t="s">
        <v>42</v>
      </c>
      <c r="H11" s="47"/>
      <c r="I11" s="47"/>
      <c r="J11" s="26">
        <v>1500</v>
      </c>
      <c r="K11" s="3"/>
    </row>
    <row r="12" spans="1:17" ht="18.75" customHeight="1" thickTop="1" thickBot="1" x14ac:dyDescent="0.3">
      <c r="A12" s="62"/>
      <c r="B12" s="54" t="s">
        <v>37</v>
      </c>
      <c r="C12" s="54"/>
      <c r="D12" s="57"/>
      <c r="E12" s="61"/>
      <c r="F12" s="50"/>
      <c r="G12" s="59"/>
      <c r="H12" s="59"/>
      <c r="I12" s="59"/>
      <c r="J12" s="59"/>
      <c r="K12" s="3"/>
    </row>
    <row r="13" spans="1:17" ht="19.5" customHeight="1" thickTop="1" thickBot="1" x14ac:dyDescent="0.3">
      <c r="A13" s="62"/>
      <c r="B13" s="46" t="s">
        <v>34</v>
      </c>
      <c r="C13" s="46"/>
      <c r="D13" s="58"/>
      <c r="E13" s="61"/>
      <c r="F13" s="50"/>
      <c r="G13" s="4"/>
      <c r="H13" s="55" t="s">
        <v>8</v>
      </c>
      <c r="I13" s="55"/>
      <c r="J13" s="27">
        <v>0.04</v>
      </c>
      <c r="K13" s="3"/>
    </row>
    <row r="14" spans="1:17" ht="20.25" customHeight="1" thickTop="1" x14ac:dyDescent="0.25">
      <c r="A14" s="62"/>
      <c r="B14" s="46" t="s">
        <v>35</v>
      </c>
      <c r="C14" s="46"/>
      <c r="D14" s="58"/>
      <c r="E14" s="61"/>
      <c r="F14" s="50"/>
      <c r="G14" s="50"/>
      <c r="H14" s="50"/>
      <c r="I14" s="50"/>
      <c r="J14" s="5">
        <f>J13/12</f>
        <v>3.3333333333333335E-3</v>
      </c>
      <c r="K14" s="3"/>
    </row>
    <row r="15" spans="1:17" ht="18" customHeight="1" x14ac:dyDescent="0.25">
      <c r="A15" s="62"/>
      <c r="B15" s="46" t="s">
        <v>36</v>
      </c>
      <c r="C15" s="46"/>
      <c r="D15" s="58"/>
      <c r="E15" s="61"/>
      <c r="F15" s="50"/>
      <c r="G15" s="6"/>
      <c r="H15" s="6"/>
      <c r="I15" s="6"/>
      <c r="J15" s="5"/>
      <c r="K15" s="3"/>
    </row>
    <row r="16" spans="1:17" ht="17.25" customHeight="1" thickBot="1" x14ac:dyDescent="0.3">
      <c r="A16" s="62"/>
      <c r="B16" s="49"/>
      <c r="C16" s="49"/>
      <c r="D16" s="49"/>
      <c r="E16" s="61"/>
      <c r="F16" s="50"/>
      <c r="G16" s="6"/>
      <c r="H16" s="6"/>
      <c r="I16" s="6"/>
      <c r="J16" s="5"/>
      <c r="K16" s="3"/>
      <c r="L16" s="4"/>
      <c r="M16" s="4"/>
      <c r="N16" s="7"/>
      <c r="O16" s="8"/>
      <c r="P16" s="9"/>
      <c r="Q16" s="10"/>
    </row>
    <row r="17" spans="1:17" ht="18.75" customHeight="1" thickTop="1" thickBot="1" x14ac:dyDescent="0.3">
      <c r="A17" s="62"/>
      <c r="B17" s="56" t="s">
        <v>6</v>
      </c>
      <c r="C17" s="56"/>
      <c r="D17" s="56"/>
      <c r="E17" s="61"/>
      <c r="F17" s="50"/>
      <c r="G17" s="42" t="s">
        <v>9</v>
      </c>
      <c r="H17" s="42"/>
      <c r="I17" s="42"/>
      <c r="J17" s="42"/>
      <c r="K17" s="3"/>
      <c r="L17" s="4"/>
      <c r="M17" s="4"/>
      <c r="N17" s="7"/>
      <c r="O17" s="8"/>
      <c r="P17" s="9"/>
      <c r="Q17" s="10"/>
    </row>
    <row r="18" spans="1:17" ht="18" customHeight="1" thickTop="1" x14ac:dyDescent="0.25">
      <c r="A18" s="62"/>
      <c r="B18" s="28" t="s">
        <v>38</v>
      </c>
      <c r="C18" s="28"/>
      <c r="D18" s="31">
        <v>47</v>
      </c>
      <c r="E18" s="61"/>
      <c r="F18" s="50"/>
      <c r="G18" s="43" t="s">
        <v>43</v>
      </c>
      <c r="H18" s="43"/>
      <c r="I18" s="43"/>
      <c r="J18" s="44">
        <f>12*D11*1.0067^(D18)*((1-(1+J13)^(-1*D20*12))/J13)-(J11*(1+J13)^D18)</f>
        <v>2043381.7931479919</v>
      </c>
      <c r="K18" s="3"/>
      <c r="L18" s="10"/>
    </row>
    <row r="19" spans="1:17" ht="21" customHeight="1" thickBot="1" x14ac:dyDescent="0.3">
      <c r="A19" s="62"/>
      <c r="B19" s="28"/>
      <c r="C19" s="28"/>
      <c r="D19" s="32"/>
      <c r="E19" s="61"/>
      <c r="F19" s="50"/>
      <c r="G19" s="43"/>
      <c r="H19" s="43"/>
      <c r="I19" s="43"/>
      <c r="J19" s="45"/>
      <c r="K19" s="3"/>
      <c r="L19" s="10"/>
    </row>
    <row r="20" spans="1:17" ht="25.5" customHeight="1" thickTop="1" x14ac:dyDescent="0.25">
      <c r="A20" s="62"/>
      <c r="B20" s="28" t="s">
        <v>39</v>
      </c>
      <c r="C20" s="28"/>
      <c r="D20" s="31">
        <v>20</v>
      </c>
      <c r="E20" s="61"/>
      <c r="F20" s="50"/>
      <c r="G20" s="51" t="s">
        <v>18</v>
      </c>
      <c r="H20" s="51"/>
      <c r="I20" s="52"/>
      <c r="J20" s="33">
        <f>(J18*J14)/((1+J14)^(12*D18)-1)</f>
        <v>1231.0163530940624</v>
      </c>
      <c r="K20" s="3"/>
      <c r="L20" s="10"/>
    </row>
    <row r="21" spans="1:17" ht="20.25" customHeight="1" thickBot="1" x14ac:dyDescent="0.3">
      <c r="A21" s="62"/>
      <c r="B21" s="28"/>
      <c r="C21" s="28"/>
      <c r="D21" s="32"/>
      <c r="E21" s="61"/>
      <c r="F21" s="50"/>
      <c r="G21" s="51"/>
      <c r="H21" s="51"/>
      <c r="I21" s="52"/>
      <c r="J21" s="34"/>
      <c r="K21" s="3"/>
      <c r="L21" s="10"/>
    </row>
    <row r="22" spans="1:17" ht="18.75" customHeight="1" thickTop="1" thickBot="1" x14ac:dyDescent="0.3">
      <c r="A22" s="62"/>
      <c r="B22" s="28" t="s">
        <v>40</v>
      </c>
      <c r="C22" s="28"/>
      <c r="D22" s="29">
        <f>D11*1.02^(D18)</f>
        <v>12681.717575977586</v>
      </c>
      <c r="E22" s="61"/>
      <c r="F22" s="50"/>
      <c r="G22" s="51"/>
      <c r="H22" s="51"/>
      <c r="I22" s="52"/>
      <c r="J22" s="35"/>
      <c r="K22" s="3"/>
      <c r="L22" s="10"/>
    </row>
    <row r="23" spans="1:17" ht="22.5" customHeight="1" thickTop="1" thickBot="1" x14ac:dyDescent="0.3">
      <c r="A23" s="62"/>
      <c r="B23" s="28"/>
      <c r="C23" s="28"/>
      <c r="D23" s="30"/>
      <c r="E23" s="61"/>
      <c r="F23" s="50"/>
      <c r="G23" s="37"/>
      <c r="H23" s="37"/>
      <c r="I23" s="37"/>
      <c r="J23" s="37"/>
      <c r="K23" s="37"/>
    </row>
    <row r="24" spans="1:17" ht="15" customHeight="1" thickTop="1" x14ac:dyDescent="0.25">
      <c r="A24" s="62"/>
      <c r="B24" s="11"/>
      <c r="C24" s="11"/>
      <c r="D24" s="12"/>
      <c r="E24" s="61"/>
      <c r="F24" s="50"/>
      <c r="G24" s="37"/>
      <c r="H24" s="37"/>
      <c r="I24" s="37"/>
      <c r="J24" s="37"/>
      <c r="K24" s="37"/>
      <c r="L24" s="13"/>
    </row>
    <row r="25" spans="1:17" ht="15" customHeight="1" x14ac:dyDescent="0.25">
      <c r="A25" s="62"/>
      <c r="B25" s="36"/>
      <c r="C25" s="36"/>
      <c r="D25" s="36"/>
      <c r="E25" s="61"/>
      <c r="F25" s="50"/>
      <c r="G25" s="37"/>
      <c r="H25" s="37"/>
      <c r="I25" s="37"/>
      <c r="J25" s="37"/>
      <c r="K25" s="37"/>
      <c r="L25" s="13"/>
    </row>
    <row r="26" spans="1:17" ht="17.25" customHeight="1" x14ac:dyDescent="0.25">
      <c r="A26" s="62"/>
      <c r="B26" s="36"/>
      <c r="C26" s="36"/>
      <c r="D26" s="36"/>
      <c r="E26" s="61"/>
      <c r="F26" s="50"/>
      <c r="G26" s="37"/>
      <c r="H26" s="37"/>
      <c r="I26" s="37"/>
      <c r="J26" s="37"/>
      <c r="K26" s="37"/>
      <c r="L26" s="13"/>
    </row>
    <row r="27" spans="1:17" ht="15" customHeight="1" x14ac:dyDescent="0.25">
      <c r="A27" s="62"/>
      <c r="B27" s="36"/>
      <c r="C27" s="36"/>
      <c r="D27" s="36"/>
      <c r="E27" s="61"/>
      <c r="F27" s="50"/>
      <c r="G27" s="37"/>
      <c r="H27" s="37"/>
      <c r="I27" s="37"/>
      <c r="J27" s="37"/>
      <c r="K27" s="37"/>
      <c r="L27" s="13"/>
    </row>
    <row r="28" spans="1:17" ht="15" customHeight="1" x14ac:dyDescent="0.25">
      <c r="A28" s="62"/>
      <c r="B28" s="36"/>
      <c r="C28" s="36"/>
      <c r="D28" s="36"/>
      <c r="E28" s="61"/>
      <c r="F28" s="50"/>
      <c r="G28" s="37"/>
      <c r="H28" s="37"/>
      <c r="I28" s="37"/>
      <c r="J28" s="37"/>
      <c r="K28" s="37"/>
      <c r="L28" s="13"/>
    </row>
    <row r="29" spans="1:17" ht="15" customHeight="1" x14ac:dyDescent="0.25">
      <c r="A29" s="62"/>
      <c r="B29" s="39" t="s">
        <v>3</v>
      </c>
      <c r="C29" s="39"/>
      <c r="D29" s="39"/>
      <c r="E29" s="61"/>
      <c r="F29" s="38" t="s">
        <v>44</v>
      </c>
      <c r="G29" s="38"/>
      <c r="H29" s="38"/>
      <c r="I29" s="38"/>
      <c r="J29" s="38"/>
      <c r="K29" s="38"/>
      <c r="L29" s="13"/>
    </row>
    <row r="30" spans="1:17" ht="15" hidden="1" customHeight="1" x14ac:dyDescent="0.25">
      <c r="A30" s="62"/>
      <c r="B30" s="11"/>
      <c r="C30" s="11"/>
      <c r="D30" s="16"/>
      <c r="E30" s="61"/>
      <c r="F30" s="4"/>
      <c r="K30" s="3"/>
      <c r="L30" s="13"/>
    </row>
    <row r="31" spans="1:17" hidden="1" x14ac:dyDescent="0.25">
      <c r="A31" s="15"/>
      <c r="B31" s="36"/>
      <c r="C31" s="36"/>
      <c r="D31" s="40"/>
      <c r="E31" s="17"/>
      <c r="F31" s="4"/>
      <c r="K31" s="3"/>
      <c r="L31" s="13"/>
    </row>
    <row r="32" spans="1:17" hidden="1" x14ac:dyDescent="0.25">
      <c r="A32" s="18"/>
      <c r="B32" s="36"/>
      <c r="C32" s="36"/>
      <c r="D32" s="40"/>
      <c r="E32" s="17"/>
      <c r="F32" s="4"/>
      <c r="K32" s="3"/>
      <c r="L32" s="13"/>
    </row>
    <row r="33" spans="1:11" hidden="1" x14ac:dyDescent="0.25">
      <c r="A33" s="18"/>
      <c r="B33" s="11"/>
      <c r="C33" s="11"/>
      <c r="D33" s="16"/>
      <c r="E33" s="17"/>
      <c r="F33" s="4"/>
      <c r="K33" s="3"/>
    </row>
    <row r="34" spans="1:11" ht="15" hidden="1" customHeight="1" x14ac:dyDescent="0.25">
      <c r="A34" s="18"/>
      <c r="B34" s="11"/>
      <c r="C34" s="11"/>
      <c r="D34" s="16"/>
      <c r="E34" s="17"/>
      <c r="F34" s="19"/>
      <c r="K34" s="19"/>
    </row>
    <row r="35" spans="1:11" hidden="1" x14ac:dyDescent="0.25">
      <c r="A35" s="20"/>
      <c r="B35" s="11"/>
      <c r="C35" s="11"/>
      <c r="D35" s="16"/>
      <c r="E35" s="18"/>
      <c r="F35" s="21"/>
      <c r="K35" s="21"/>
    </row>
    <row r="36" spans="1:11" hidden="1" x14ac:dyDescent="0.25">
      <c r="A36" s="20"/>
      <c r="B36" s="11"/>
      <c r="C36" s="11"/>
      <c r="D36" s="16"/>
      <c r="E36" s="18"/>
      <c r="F36" s="21"/>
      <c r="K36" s="21"/>
    </row>
    <row r="37" spans="1:11" hidden="1" x14ac:dyDescent="0.25">
      <c r="A37" s="18"/>
      <c r="B37" s="11"/>
      <c r="C37" s="11"/>
      <c r="D37" s="16"/>
      <c r="E37" s="18"/>
      <c r="F37" s="21"/>
      <c r="K37" s="21"/>
    </row>
    <row r="38" spans="1:11" hidden="1" x14ac:dyDescent="0.25">
      <c r="A38" s="18"/>
      <c r="B38" s="22"/>
      <c r="C38" s="11"/>
      <c r="D38" s="11"/>
      <c r="E38" s="18"/>
      <c r="F38" s="4" t="s">
        <v>2</v>
      </c>
    </row>
    <row r="39" spans="1:11" hidden="1" x14ac:dyDescent="0.25">
      <c r="A39" s="18"/>
      <c r="B39" s="39" t="s">
        <v>3</v>
      </c>
      <c r="C39" s="39"/>
      <c r="D39" s="39"/>
      <c r="E39" s="18"/>
      <c r="F39" s="21"/>
    </row>
    <row r="40" spans="1:11" hidden="1" x14ac:dyDescent="0.25">
      <c r="A40" s="18"/>
      <c r="B40" s="22"/>
      <c r="C40" s="22"/>
      <c r="D40" s="22"/>
      <c r="E40" s="18"/>
      <c r="F40" s="21"/>
    </row>
    <row r="41" spans="1:11" hidden="1" x14ac:dyDescent="0.25">
      <c r="B41" s="22"/>
      <c r="C41" s="22"/>
      <c r="D41" s="22"/>
      <c r="E41" s="18"/>
      <c r="F41" s="21"/>
    </row>
    <row r="42" spans="1:11" hidden="1" x14ac:dyDescent="0.25">
      <c r="B42" s="24"/>
      <c r="C42" s="22"/>
      <c r="D42" s="22"/>
      <c r="E42" s="18"/>
      <c r="F42" s="21"/>
    </row>
    <row r="43" spans="1:11" hidden="1" x14ac:dyDescent="0.25">
      <c r="B43" s="20"/>
      <c r="C43" s="18"/>
      <c r="D43" s="18"/>
      <c r="F43" s="21"/>
    </row>
    <row r="44" spans="1:11" hidden="1" x14ac:dyDescent="0.25">
      <c r="B44" s="20"/>
      <c r="C44" s="18"/>
      <c r="D44" s="18"/>
      <c r="F44" s="21"/>
    </row>
    <row r="45" spans="1:11" hidden="1" x14ac:dyDescent="0.25">
      <c r="B45" s="18"/>
      <c r="C45" s="18"/>
      <c r="D45" s="18"/>
      <c r="F45" s="21"/>
    </row>
    <row r="46" spans="1:11" hidden="1" x14ac:dyDescent="0.25">
      <c r="B46" s="18"/>
      <c r="C46" s="18"/>
      <c r="D46" s="18"/>
      <c r="F46" s="21"/>
    </row>
    <row r="47" spans="1:11" hidden="1" x14ac:dyDescent="0.25">
      <c r="B47" s="18"/>
      <c r="C47" s="18"/>
      <c r="D47" s="18"/>
      <c r="F47" s="21"/>
    </row>
    <row r="48" spans="1:11" hidden="1" x14ac:dyDescent="0.25">
      <c r="B48" s="18"/>
      <c r="C48" s="18"/>
      <c r="D48" s="18"/>
      <c r="F48" s="21"/>
    </row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</sheetData>
  <sheetProtection password="DD13" sheet="1" objects="1" scenarios="1"/>
  <mergeCells count="42">
    <mergeCell ref="A1:K2"/>
    <mergeCell ref="A3:K5"/>
    <mergeCell ref="A6:K7"/>
    <mergeCell ref="A8:E8"/>
    <mergeCell ref="F8:K8"/>
    <mergeCell ref="B17:D17"/>
    <mergeCell ref="B20:C21"/>
    <mergeCell ref="D20:D21"/>
    <mergeCell ref="D12:D15"/>
    <mergeCell ref="G12:J12"/>
    <mergeCell ref="F9:F28"/>
    <mergeCell ref="A9:E9"/>
    <mergeCell ref="E10:E30"/>
    <mergeCell ref="A10:A30"/>
    <mergeCell ref="G9:J9"/>
    <mergeCell ref="G10:J10"/>
    <mergeCell ref="B18:C19"/>
    <mergeCell ref="G18:I19"/>
    <mergeCell ref="J18:J19"/>
    <mergeCell ref="B15:C15"/>
    <mergeCell ref="G11:I11"/>
    <mergeCell ref="B11:C11"/>
    <mergeCell ref="B13:C13"/>
    <mergeCell ref="B16:D16"/>
    <mergeCell ref="G17:J17"/>
    <mergeCell ref="G14:I14"/>
    <mergeCell ref="B10:D10"/>
    <mergeCell ref="B12:C12"/>
    <mergeCell ref="B14:C14"/>
    <mergeCell ref="H13:I13"/>
    <mergeCell ref="F29:K29"/>
    <mergeCell ref="B39:D39"/>
    <mergeCell ref="B31:C32"/>
    <mergeCell ref="D31:D32"/>
    <mergeCell ref="B29:D29"/>
    <mergeCell ref="B22:C23"/>
    <mergeCell ref="D22:D23"/>
    <mergeCell ref="D18:D19"/>
    <mergeCell ref="J20:J22"/>
    <mergeCell ref="B25:D28"/>
    <mergeCell ref="G23:K28"/>
    <mergeCell ref="G20:I22"/>
  </mergeCells>
  <pageMargins left="0.25" right="0.25" top="0.75" bottom="0.75" header="0.3" footer="0.3"/>
  <pageSetup orientation="landscape" r:id="rId1"/>
  <customProperties>
    <customPr name="SSC_SHEET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SSC_SHEET_GU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SSC_SHEET_GU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/>
  </sheetViews>
  <sheetFormatPr defaultRowHeight="15" x14ac:dyDescent="0.25"/>
  <sheetData>
    <row r="1" spans="1:5" x14ac:dyDescent="0.25">
      <c r="A1" t="s">
        <v>10</v>
      </c>
      <c r="B1" t="s">
        <v>11</v>
      </c>
      <c r="C1" t="s">
        <v>45</v>
      </c>
      <c r="D1" t="s">
        <v>4</v>
      </c>
      <c r="E1" t="s">
        <v>0</v>
      </c>
    </row>
    <row r="2" spans="1:5" x14ac:dyDescent="0.25">
      <c r="A2" t="s">
        <v>12</v>
      </c>
      <c r="B2" t="s">
        <v>13</v>
      </c>
      <c r="C2" t="s">
        <v>46</v>
      </c>
    </row>
    <row r="3" spans="1:5" x14ac:dyDescent="0.25">
      <c r="A3" t="s">
        <v>14</v>
      </c>
      <c r="B3" t="s">
        <v>15</v>
      </c>
      <c r="C3" t="s">
        <v>47</v>
      </c>
    </row>
    <row r="4" spans="1:5" x14ac:dyDescent="0.25">
      <c r="A4" t="s">
        <v>16</v>
      </c>
      <c r="B4" t="s">
        <v>17</v>
      </c>
    </row>
    <row r="5" spans="1:5" x14ac:dyDescent="0.25">
      <c r="A5" t="s">
        <v>19</v>
      </c>
      <c r="B5" t="s">
        <v>20</v>
      </c>
    </row>
    <row r="6" spans="1:5" x14ac:dyDescent="0.25">
      <c r="A6" t="s">
        <v>21</v>
      </c>
      <c r="B6" t="s">
        <v>22</v>
      </c>
    </row>
    <row r="7" spans="1:5" x14ac:dyDescent="0.25">
      <c r="A7" t="s">
        <v>23</v>
      </c>
      <c r="B7" t="s">
        <v>24</v>
      </c>
    </row>
    <row r="8" spans="1:5" x14ac:dyDescent="0.25">
      <c r="A8" t="s">
        <v>25</v>
      </c>
      <c r="B8" t="s">
        <v>26</v>
      </c>
    </row>
    <row r="9" spans="1:5" x14ac:dyDescent="0.25">
      <c r="A9" t="s">
        <v>27</v>
      </c>
      <c r="B9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Retirement Calculator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Crosser</dc:creator>
  <cp:lastModifiedBy>John</cp:lastModifiedBy>
  <cp:lastPrinted>2017-03-24T12:34:52Z</cp:lastPrinted>
  <dcterms:created xsi:type="dcterms:W3CDTF">2017-03-20T22:09:43Z</dcterms:created>
  <dcterms:modified xsi:type="dcterms:W3CDTF">2021-09-28T21:09:58Z</dcterms:modified>
</cp:coreProperties>
</file>